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7660" windowHeight="13485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Бюджет!#REF!</definedName>
    <definedName name="SIGN" localSheetId="0">Бюджет!$A$12:$G$13</definedName>
  </definedNames>
  <calcPr calcId="145621"/>
</workbook>
</file>

<file path=xl/calcChain.xml><?xml version="1.0" encoding="utf-8"?>
<calcChain xmlns="http://schemas.openxmlformats.org/spreadsheetml/2006/main">
  <c r="G62" i="1" l="1"/>
  <c r="F62" i="1"/>
  <c r="E62" i="1"/>
  <c r="G51" i="1"/>
  <c r="F51" i="1"/>
  <c r="E51" i="1"/>
  <c r="G39" i="1"/>
  <c r="F39" i="1"/>
  <c r="E39" i="1"/>
  <c r="G27" i="1"/>
  <c r="F27" i="1"/>
  <c r="E27" i="1"/>
  <c r="G15" i="1"/>
  <c r="F15" i="1"/>
  <c r="E15" i="1"/>
</calcChain>
</file>

<file path=xl/sharedStrings.xml><?xml version="1.0" encoding="utf-8"?>
<sst xmlns="http://schemas.openxmlformats.org/spreadsheetml/2006/main" count="227" uniqueCount="62">
  <si>
    <t>руб.</t>
  </si>
  <si>
    <t>КВСР</t>
  </si>
  <si>
    <t>КВР</t>
  </si>
  <si>
    <t>Наименование КВР</t>
  </si>
  <si>
    <t>Бланк расходов</t>
  </si>
  <si>
    <t>Всего выбытий (бух.уч.)</t>
  </si>
  <si>
    <t>Лимиты 2025 год</t>
  </si>
  <si>
    <t>Ассигнования 2025 год</t>
  </si>
  <si>
    <t>972</t>
  </si>
  <si>
    <t>111</t>
  </si>
  <si>
    <t>Фонд оплаты труда учреждений</t>
  </si>
  <si>
    <t>ГКУ "Леноблпожспас"</t>
  </si>
  <si>
    <t>ГКУ "Управление по обеспечению ГЗ ЛО"</t>
  </si>
  <si>
    <t>ГКУ ЛО "РМЦ"</t>
  </si>
  <si>
    <t>ГКУ ЛО "ЦМТО СУ"</t>
  </si>
  <si>
    <t>112</t>
  </si>
  <si>
    <t>Иные выплаты персоналу учреждений, за исключением фонда оплаты труда</t>
  </si>
  <si>
    <t>113</t>
  </si>
  <si>
    <t>Иные выплаты учреждений привлекаемым лицам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</si>
  <si>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</si>
  <si>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</si>
  <si>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242</t>
  </si>
  <si>
    <t>Закупка товаров, работ и услуг в сфере информационно-коммуникационных технологий</t>
  </si>
  <si>
    <t>243</t>
  </si>
  <si>
    <t>Закупка товаров, работ и услуг в целях капитального ремонта государственного (муниципального) имущества</t>
  </si>
  <si>
    <t>244</t>
  </si>
  <si>
    <t>Прочая закупка товаров, работ и услуг</t>
  </si>
  <si>
    <t>Комитет правопорядка и безопасности Ленинградской области</t>
  </si>
  <si>
    <t>246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</si>
  <si>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</si>
  <si>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247</t>
  </si>
  <si>
    <t>Закупка энергетических ресурсов</t>
  </si>
  <si>
    <t>313</t>
  </si>
  <si>
    <t>Пособия, компенсации, меры социальной поддержки по публичным нормативным обязательствам</t>
  </si>
  <si>
    <t>Комитет правопорядка и безопасности ЛО</t>
  </si>
  <si>
    <t>321</t>
  </si>
  <si>
    <t>Пособия, компенсации и иные социальные выплаты гражданам, кроме публичных нормативных обязательств</t>
  </si>
  <si>
    <t>350</t>
  </si>
  <si>
    <t>Премии и гранты</t>
  </si>
  <si>
    <t>360</t>
  </si>
  <si>
    <t>Иные выплаты населению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</si>
  <si>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</si>
  <si>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</si>
  <si>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</si>
  <si>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</si>
  <si>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Комитет правопорядка и безопасности Ленинградской области_МБ</t>
  </si>
  <si>
    <t>540</t>
  </si>
  <si>
    <t>Иные межбюджетные трансферты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</si>
  <si>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</si>
  <si>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</si>
  <si>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622</t>
  </si>
  <si>
    <t>Субсидии автономным учреждениям на иные цели</t>
  </si>
  <si>
    <t>831</t>
  </si>
  <si>
    <t>Исполнение судебных актов Российской Федерации и мировых соглашений по возмещению причиненного вреда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</si>
  <si>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</si>
  <si>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</si>
  <si>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</si>
  <si>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</si>
  <si>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853</t>
  </si>
  <si>
    <t>Уплата иных платежей</t>
  </si>
  <si>
    <t>Итого</t>
  </si>
  <si>
    <t xml:space="preserve"> Сведения об использовании бюджетных средств на 01.07.2025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</si>
</sst>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.5"/>
      <color indexed="8"/>
      <name val="MS Sans Serif"/>
      <family val="2"/>
      <charset val="204"/>
    </font>
    <font>
      <b/>
      <sz val="8.5"/>
      <color indexed="8"/>
      <name val="MS Sans Serif"/>
      <family val="2"/>
      <charset val="204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  <charset val="204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9" fontId="8" fillId="2" borderId="4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left"/>
    </xf>
    <xf numFmtId="4" fontId="11" fillId="2" borderId="5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right" wrapText="1"/>
    </xf>
    <xf numFmtId="0" fontId="0" fillId="0" borderId="8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topLeftCell="H1" workbookViewId="0">
      <selection activeCell="H1" sqref="H1:AI1048576"/>
    </sheetView>
  </sheetViews>
  <sheetFormatPr defaultRowHeight="12.75" customHeight="1" x14ac:dyDescent="0.25"/>
  <cols>
    <col min="1" max="2" width="10.28515625" customWidth="1"/>
    <col min="3" max="3" width="30.7109375" customWidth="1"/>
    <col min="4" max="4" width="36.28515625" customWidth="1"/>
    <col min="5" max="7" width="15.42578125" customWidth="1"/>
  </cols>
  <sheetData>
    <row r="1" spans="1:7" ht="15" x14ac:dyDescent="0.25">
      <c r="A1" s="1"/>
      <c r="B1" s="2"/>
      <c r="C1" s="2"/>
      <c r="D1" s="2"/>
      <c r="E1" s="2"/>
      <c r="F1" s="2"/>
      <c r="G1" s="2"/>
    </row>
    <row r="2" spans="1:7" ht="26.25" customHeight="1" x14ac:dyDescent="0.25">
      <c r="A2" s="21" t="s">
        <v>61</v>
      </c>
      <c r="B2" s="22"/>
      <c r="C2" s="22"/>
      <c r="D2" s="22"/>
      <c r="E2" s="22"/>
      <c r="F2" s="22"/>
      <c r="G2" s="22"/>
    </row>
    <row r="3" spans="1:7" ht="15" x14ac:dyDescent="0.25">
      <c r="A3" s="23" t="s">
        <v>0</v>
      </c>
      <c r="B3" s="24"/>
      <c r="C3" s="24"/>
      <c r="D3" s="24"/>
      <c r="E3" s="24"/>
      <c r="F3" s="24"/>
      <c r="G3" s="24"/>
    </row>
    <row r="4" spans="1:7" ht="26.4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16.5" customHeight="1" x14ac:dyDescent="0.25">
      <c r="A5" s="4" t="s">
        <v>8</v>
      </c>
      <c r="B5" s="4" t="s">
        <v>9</v>
      </c>
      <c r="C5" s="5" t="s">
        <v>10</v>
      </c>
      <c r="D5" s="5" t="s">
        <v>11</v>
      </c>
      <c r="E5" s="6">
        <v>798734686.39999998</v>
      </c>
      <c r="F5" s="6">
        <v>1838485210</v>
      </c>
      <c r="G5" s="6">
        <v>1838485210</v>
      </c>
    </row>
    <row r="6" spans="1:7" ht="31.5" customHeight="1" x14ac:dyDescent="0.25">
      <c r="A6" s="4" t="s">
        <v>8</v>
      </c>
      <c r="B6" s="4" t="s">
        <v>15</v>
      </c>
      <c r="C6" s="5" t="s">
        <v>16</v>
      </c>
      <c r="D6" s="5" t="s">
        <v>11</v>
      </c>
      <c r="E6" s="6">
        <v>854387.15</v>
      </c>
      <c r="F6" s="6">
        <v>1257000</v>
      </c>
      <c r="G6" s="6">
        <v>1257000</v>
      </c>
    </row>
    <row r="7" spans="1:7" ht="48.75" customHeight="1" x14ac:dyDescent="0.25">
      <c r="A7" s="4" t="s">
        <v>8</v>
      </c>
      <c r="B7" s="4" t="s">
        <v>19</v>
      </c>
      <c r="C7" s="5" t="s">
        <v>20</v>
      </c>
      <c r="D7" s="5" t="s">
        <v>11</v>
      </c>
      <c r="E7" s="6">
        <v>218193966.58000001</v>
      </c>
      <c r="F7" s="6">
        <v>553797990</v>
      </c>
      <c r="G7" s="6">
        <v>553797990</v>
      </c>
    </row>
    <row r="8" spans="1:7" ht="39.75" customHeight="1" x14ac:dyDescent="0.25">
      <c r="A8" s="4" t="s">
        <v>8</v>
      </c>
      <c r="B8" s="4" t="s">
        <v>21</v>
      </c>
      <c r="C8" s="5" t="s">
        <v>22</v>
      </c>
      <c r="D8" s="5" t="s">
        <v>11</v>
      </c>
      <c r="E8" s="6">
        <v>33115152.030000001</v>
      </c>
      <c r="F8" s="6">
        <v>44073098.240000002</v>
      </c>
      <c r="G8" s="6">
        <v>44073098.240000002</v>
      </c>
    </row>
    <row r="9" spans="1:7" ht="49.5" customHeight="1" x14ac:dyDescent="0.25">
      <c r="A9" s="4" t="s">
        <v>8</v>
      </c>
      <c r="B9" s="4" t="s">
        <v>23</v>
      </c>
      <c r="C9" s="5" t="s">
        <v>24</v>
      </c>
      <c r="D9" s="5" t="s">
        <v>11</v>
      </c>
      <c r="E9" s="6">
        <v>45785.4</v>
      </c>
      <c r="F9" s="6">
        <v>17289220.010000002</v>
      </c>
      <c r="G9" s="6">
        <v>17289220.010000002</v>
      </c>
    </row>
    <row r="10" spans="1:7" ht="21.75" customHeight="1" x14ac:dyDescent="0.25">
      <c r="A10" s="4" t="s">
        <v>8</v>
      </c>
      <c r="B10" s="4" t="s">
        <v>25</v>
      </c>
      <c r="C10" s="5" t="s">
        <v>26</v>
      </c>
      <c r="D10" s="5" t="s">
        <v>11</v>
      </c>
      <c r="E10" s="6">
        <v>332630346.77999997</v>
      </c>
      <c r="F10" s="6">
        <v>478516524.06999999</v>
      </c>
      <c r="G10" s="6">
        <v>478516524.06999999</v>
      </c>
    </row>
    <row r="11" spans="1:7" ht="19.5" customHeight="1" x14ac:dyDescent="0.25">
      <c r="A11" s="4" t="s">
        <v>8</v>
      </c>
      <c r="B11" s="4" t="s">
        <v>30</v>
      </c>
      <c r="C11" s="5" t="s">
        <v>31</v>
      </c>
      <c r="D11" s="5" t="s">
        <v>11</v>
      </c>
      <c r="E11" s="6">
        <v>37375367.450000003</v>
      </c>
      <c r="F11" s="6">
        <v>61426967.340000004</v>
      </c>
      <c r="G11" s="6">
        <v>61426967.340000004</v>
      </c>
    </row>
    <row r="12" spans="1:7" ht="28.5" customHeight="1" x14ac:dyDescent="0.25">
      <c r="A12" s="4" t="s">
        <v>8</v>
      </c>
      <c r="B12" s="4" t="s">
        <v>54</v>
      </c>
      <c r="C12" s="5" t="s">
        <v>55</v>
      </c>
      <c r="D12" s="5" t="s">
        <v>11</v>
      </c>
      <c r="E12" s="6">
        <v>10530000</v>
      </c>
      <c r="F12" s="6">
        <v>20843200</v>
      </c>
      <c r="G12" s="6">
        <v>20843200</v>
      </c>
    </row>
    <row r="13" spans="1:7" ht="18.95" customHeight="1" x14ac:dyDescent="0.25">
      <c r="A13" s="4" t="s">
        <v>8</v>
      </c>
      <c r="B13" s="4" t="s">
        <v>56</v>
      </c>
      <c r="C13" s="5" t="s">
        <v>57</v>
      </c>
      <c r="D13" s="5" t="s">
        <v>11</v>
      </c>
      <c r="E13" s="6">
        <v>1723349.74</v>
      </c>
      <c r="F13" s="6">
        <v>3502000</v>
      </c>
      <c r="G13" s="6">
        <v>3502000</v>
      </c>
    </row>
    <row r="14" spans="1:7" ht="21.75" customHeight="1" x14ac:dyDescent="0.25">
      <c r="A14" s="4" t="s">
        <v>8</v>
      </c>
      <c r="B14" s="4" t="s">
        <v>58</v>
      </c>
      <c r="C14" s="5" t="s">
        <v>59</v>
      </c>
      <c r="D14" s="5" t="s">
        <v>11</v>
      </c>
      <c r="E14" s="6">
        <v>224171.17</v>
      </c>
      <c r="F14" s="6">
        <v>224171.17</v>
      </c>
      <c r="G14" s="6">
        <v>224171.17</v>
      </c>
    </row>
    <row r="15" spans="1:7" ht="21.75" customHeight="1" x14ac:dyDescent="0.25">
      <c r="A15" s="4"/>
      <c r="B15" s="4"/>
      <c r="C15" s="5"/>
      <c r="D15" s="11" t="s">
        <v>11</v>
      </c>
      <c r="E15" s="12">
        <f>SUM(E5:E14)</f>
        <v>1433427212.7</v>
      </c>
      <c r="F15" s="12">
        <f>SUM(F5:F14)</f>
        <v>3019415380.8300004</v>
      </c>
      <c r="G15" s="12">
        <f>SUM(G5:G14)</f>
        <v>3019415380.8300004</v>
      </c>
    </row>
    <row r="16" spans="1:7" ht="18.75" customHeight="1" x14ac:dyDescent="0.25">
      <c r="A16" s="4" t="s">
        <v>8</v>
      </c>
      <c r="B16" s="4" t="s">
        <v>9</v>
      </c>
      <c r="C16" s="5" t="s">
        <v>10</v>
      </c>
      <c r="D16" s="5" t="s">
        <v>12</v>
      </c>
      <c r="E16" s="6">
        <v>105102469.58</v>
      </c>
      <c r="F16" s="6">
        <v>234899400</v>
      </c>
      <c r="G16" s="6">
        <v>234899400</v>
      </c>
    </row>
    <row r="17" spans="1:7" ht="29.25" customHeight="1" x14ac:dyDescent="0.25">
      <c r="A17" s="4" t="s">
        <v>8</v>
      </c>
      <c r="B17" s="4" t="s">
        <v>15</v>
      </c>
      <c r="C17" s="5" t="s">
        <v>16</v>
      </c>
      <c r="D17" s="5" t="s">
        <v>12</v>
      </c>
      <c r="E17" s="6">
        <v>50645</v>
      </c>
      <c r="F17" s="6">
        <v>437000</v>
      </c>
      <c r="G17" s="6">
        <v>437000</v>
      </c>
    </row>
    <row r="18" spans="1:7" ht="47.65" customHeight="1" x14ac:dyDescent="0.25">
      <c r="A18" s="4" t="s">
        <v>8</v>
      </c>
      <c r="B18" s="4" t="s">
        <v>19</v>
      </c>
      <c r="C18" s="5" t="s">
        <v>20</v>
      </c>
      <c r="D18" s="5" t="s">
        <v>12</v>
      </c>
      <c r="E18" s="6">
        <v>31082364.5</v>
      </c>
      <c r="F18" s="6">
        <v>74091200</v>
      </c>
      <c r="G18" s="6">
        <v>74091200</v>
      </c>
    </row>
    <row r="19" spans="1:7" ht="39" customHeight="1" x14ac:dyDescent="0.25">
      <c r="A19" s="4" t="s">
        <v>8</v>
      </c>
      <c r="B19" s="4" t="s">
        <v>21</v>
      </c>
      <c r="C19" s="5" t="s">
        <v>22</v>
      </c>
      <c r="D19" s="5" t="s">
        <v>12</v>
      </c>
      <c r="E19" s="6">
        <v>24264547.52</v>
      </c>
      <c r="F19" s="6">
        <v>28581550</v>
      </c>
      <c r="G19" s="6">
        <v>28581550</v>
      </c>
    </row>
    <row r="20" spans="1:7" ht="51" customHeight="1" x14ac:dyDescent="0.25">
      <c r="A20" s="4" t="s">
        <v>8</v>
      </c>
      <c r="B20" s="4" t="s">
        <v>23</v>
      </c>
      <c r="C20" s="5" t="s">
        <v>24</v>
      </c>
      <c r="D20" s="5" t="s">
        <v>12</v>
      </c>
      <c r="E20" s="6">
        <v>0</v>
      </c>
      <c r="F20" s="6">
        <v>9205233.5999999996</v>
      </c>
      <c r="G20" s="6">
        <v>9205233.5999999996</v>
      </c>
    </row>
    <row r="21" spans="1:7" ht="17.25" customHeight="1" x14ac:dyDescent="0.25">
      <c r="A21" s="4" t="s">
        <v>8</v>
      </c>
      <c r="B21" s="4" t="s">
        <v>25</v>
      </c>
      <c r="C21" s="5" t="s">
        <v>26</v>
      </c>
      <c r="D21" s="5" t="s">
        <v>12</v>
      </c>
      <c r="E21" s="6">
        <v>250085447.63</v>
      </c>
      <c r="F21" s="6">
        <v>1157064716.4000001</v>
      </c>
      <c r="G21" s="6">
        <v>1157064716.4000001</v>
      </c>
    </row>
    <row r="22" spans="1:7" ht="16.5" customHeight="1" x14ac:dyDescent="0.25">
      <c r="A22" s="4" t="s">
        <v>8</v>
      </c>
      <c r="B22" s="4" t="s">
        <v>30</v>
      </c>
      <c r="C22" s="5" t="s">
        <v>31</v>
      </c>
      <c r="D22" s="5" t="s">
        <v>12</v>
      </c>
      <c r="E22" s="6">
        <v>3692993.56</v>
      </c>
      <c r="F22" s="6">
        <v>15662500</v>
      </c>
      <c r="G22" s="6">
        <v>15662500</v>
      </c>
    </row>
    <row r="23" spans="1:7" ht="38.1" customHeight="1" x14ac:dyDescent="0.25">
      <c r="A23" s="4" t="s">
        <v>8</v>
      </c>
      <c r="B23" s="4" t="s">
        <v>35</v>
      </c>
      <c r="C23" s="5" t="s">
        <v>36</v>
      </c>
      <c r="D23" s="5" t="s">
        <v>12</v>
      </c>
      <c r="E23" s="6">
        <v>379480</v>
      </c>
      <c r="F23" s="6">
        <v>910800</v>
      </c>
      <c r="G23" s="6">
        <v>910800</v>
      </c>
    </row>
    <row r="24" spans="1:7" ht="29.25" customHeight="1" x14ac:dyDescent="0.25">
      <c r="A24" s="4" t="s">
        <v>8</v>
      </c>
      <c r="B24" s="4" t="s">
        <v>54</v>
      </c>
      <c r="C24" s="5" t="s">
        <v>55</v>
      </c>
      <c r="D24" s="5" t="s">
        <v>12</v>
      </c>
      <c r="E24" s="6">
        <v>4508064</v>
      </c>
      <c r="F24" s="6">
        <v>7940306.4400000004</v>
      </c>
      <c r="G24" s="6">
        <v>7940306.4400000004</v>
      </c>
    </row>
    <row r="25" spans="1:7" ht="18" customHeight="1" x14ac:dyDescent="0.25">
      <c r="A25" s="4" t="s">
        <v>8</v>
      </c>
      <c r="B25" s="4" t="s">
        <v>56</v>
      </c>
      <c r="C25" s="5" t="s">
        <v>57</v>
      </c>
      <c r="D25" s="5" t="s">
        <v>12</v>
      </c>
      <c r="E25" s="6">
        <v>620796</v>
      </c>
      <c r="F25" s="6">
        <v>1414000</v>
      </c>
      <c r="G25" s="6">
        <v>1414000</v>
      </c>
    </row>
    <row r="26" spans="1:7" ht="18" customHeight="1" x14ac:dyDescent="0.25">
      <c r="A26" s="4" t="s">
        <v>8</v>
      </c>
      <c r="B26" s="4" t="s">
        <v>58</v>
      </c>
      <c r="C26" s="5" t="s">
        <v>59</v>
      </c>
      <c r="D26" s="5" t="s">
        <v>12</v>
      </c>
      <c r="E26" s="6">
        <v>12725.45</v>
      </c>
      <c r="F26" s="6">
        <v>48893.56</v>
      </c>
      <c r="G26" s="6">
        <v>48893.56</v>
      </c>
    </row>
    <row r="27" spans="1:7" s="20" customFormat="1" ht="18" customHeight="1" x14ac:dyDescent="0.25">
      <c r="A27" s="17"/>
      <c r="B27" s="17"/>
      <c r="C27" s="18"/>
      <c r="D27" s="18" t="s">
        <v>12</v>
      </c>
      <c r="E27" s="19">
        <f>SUM(E16:E26)</f>
        <v>419799533.24000001</v>
      </c>
      <c r="F27" s="19">
        <f>SUM(F16:F26)</f>
        <v>1530255600</v>
      </c>
      <c r="G27" s="19">
        <f>SUM(G16:G26)</f>
        <v>1530255600</v>
      </c>
    </row>
    <row r="28" spans="1:7" ht="18.95" customHeight="1" x14ac:dyDescent="0.25">
      <c r="A28" s="4" t="s">
        <v>8</v>
      </c>
      <c r="B28" s="4" t="s">
        <v>9</v>
      </c>
      <c r="C28" s="5" t="s">
        <v>10</v>
      </c>
      <c r="D28" s="5" t="s">
        <v>13</v>
      </c>
      <c r="E28" s="6">
        <v>68067264.670000002</v>
      </c>
      <c r="F28" s="6">
        <v>174859850</v>
      </c>
      <c r="G28" s="6">
        <v>174859850</v>
      </c>
    </row>
    <row r="29" spans="1:7" ht="27.75" customHeight="1" x14ac:dyDescent="0.25">
      <c r="A29" s="4" t="s">
        <v>8</v>
      </c>
      <c r="B29" s="4" t="s">
        <v>15</v>
      </c>
      <c r="C29" s="5" t="s">
        <v>16</v>
      </c>
      <c r="D29" s="5" t="s">
        <v>13</v>
      </c>
      <c r="E29" s="6">
        <v>48614</v>
      </c>
      <c r="F29" s="6">
        <v>1640200</v>
      </c>
      <c r="G29" s="6">
        <v>1640200</v>
      </c>
    </row>
    <row r="30" spans="1:7" ht="47.25" customHeight="1" x14ac:dyDescent="0.25">
      <c r="A30" s="4" t="s">
        <v>8</v>
      </c>
      <c r="B30" s="4" t="s">
        <v>19</v>
      </c>
      <c r="C30" s="5" t="s">
        <v>20</v>
      </c>
      <c r="D30" s="5" t="s">
        <v>13</v>
      </c>
      <c r="E30" s="6">
        <v>21190157.640000001</v>
      </c>
      <c r="F30" s="6">
        <v>52807650</v>
      </c>
      <c r="G30" s="6">
        <v>52807650</v>
      </c>
    </row>
    <row r="31" spans="1:7" ht="36" customHeight="1" x14ac:dyDescent="0.25">
      <c r="A31" s="4" t="s">
        <v>8</v>
      </c>
      <c r="B31" s="4" t="s">
        <v>21</v>
      </c>
      <c r="C31" s="5" t="s">
        <v>22</v>
      </c>
      <c r="D31" s="5" t="s">
        <v>13</v>
      </c>
      <c r="E31" s="6">
        <v>34249220.090000004</v>
      </c>
      <c r="F31" s="6">
        <v>317455459.50999999</v>
      </c>
      <c r="G31" s="6">
        <v>317455459.50999999</v>
      </c>
    </row>
    <row r="32" spans="1:7" ht="46.5" customHeight="1" x14ac:dyDescent="0.25">
      <c r="A32" s="4" t="s">
        <v>8</v>
      </c>
      <c r="B32" s="4" t="s">
        <v>23</v>
      </c>
      <c r="C32" s="5" t="s">
        <v>24</v>
      </c>
      <c r="D32" s="5" t="s">
        <v>13</v>
      </c>
      <c r="E32" s="6">
        <v>0</v>
      </c>
      <c r="F32" s="6">
        <v>3035348.57</v>
      </c>
      <c r="G32" s="6">
        <v>3035348.57</v>
      </c>
    </row>
    <row r="33" spans="1:7" ht="18.75" customHeight="1" x14ac:dyDescent="0.25">
      <c r="A33" s="4" t="s">
        <v>8</v>
      </c>
      <c r="B33" s="4" t="s">
        <v>25</v>
      </c>
      <c r="C33" s="5" t="s">
        <v>26</v>
      </c>
      <c r="D33" s="5" t="s">
        <v>13</v>
      </c>
      <c r="E33" s="6">
        <v>84310501.310000002</v>
      </c>
      <c r="F33" s="6">
        <v>204579499.91999999</v>
      </c>
      <c r="G33" s="6">
        <v>204579499.91999999</v>
      </c>
    </row>
    <row r="34" spans="1:7" ht="59.25" customHeight="1" x14ac:dyDescent="0.25">
      <c r="A34" s="4" t="s">
        <v>8</v>
      </c>
      <c r="B34" s="4" t="s">
        <v>28</v>
      </c>
      <c r="C34" s="5" t="s">
        <v>29</v>
      </c>
      <c r="D34" s="5" t="s">
        <v>13</v>
      </c>
      <c r="E34" s="6">
        <v>143717795.62</v>
      </c>
      <c r="F34" s="6">
        <v>556544092</v>
      </c>
      <c r="G34" s="6">
        <v>556544092</v>
      </c>
    </row>
    <row r="35" spans="1:7" ht="18.95" customHeight="1" x14ac:dyDescent="0.25">
      <c r="A35" s="4" t="s">
        <v>8</v>
      </c>
      <c r="B35" s="4" t="s">
        <v>30</v>
      </c>
      <c r="C35" s="5" t="s">
        <v>31</v>
      </c>
      <c r="D35" s="5" t="s">
        <v>13</v>
      </c>
      <c r="E35" s="6">
        <v>5631891.6299999999</v>
      </c>
      <c r="F35" s="6">
        <v>13031800</v>
      </c>
      <c r="G35" s="6">
        <v>13031800</v>
      </c>
    </row>
    <row r="36" spans="1:7" ht="27" customHeight="1" x14ac:dyDescent="0.25">
      <c r="A36" s="4" t="s">
        <v>8</v>
      </c>
      <c r="B36" s="4" t="s">
        <v>54</v>
      </c>
      <c r="C36" s="5" t="s">
        <v>55</v>
      </c>
      <c r="D36" s="5" t="s">
        <v>13</v>
      </c>
      <c r="E36" s="6">
        <v>2405753</v>
      </c>
      <c r="F36" s="6">
        <v>4114700</v>
      </c>
      <c r="G36" s="6">
        <v>4114700</v>
      </c>
    </row>
    <row r="37" spans="1:7" ht="15" x14ac:dyDescent="0.25">
      <c r="A37" s="4" t="s">
        <v>8</v>
      </c>
      <c r="B37" s="4" t="s">
        <v>56</v>
      </c>
      <c r="C37" s="5" t="s">
        <v>57</v>
      </c>
      <c r="D37" s="5" t="s">
        <v>13</v>
      </c>
      <c r="E37" s="6">
        <v>36461</v>
      </c>
      <c r="F37" s="6">
        <v>105600</v>
      </c>
      <c r="G37" s="6">
        <v>105600</v>
      </c>
    </row>
    <row r="38" spans="1:7" ht="17.25" customHeight="1" x14ac:dyDescent="0.25">
      <c r="A38" s="4" t="s">
        <v>8</v>
      </c>
      <c r="B38" s="4" t="s">
        <v>58</v>
      </c>
      <c r="C38" s="5" t="s">
        <v>59</v>
      </c>
      <c r="D38" s="5" t="s">
        <v>13</v>
      </c>
      <c r="E38" s="6">
        <v>15210.06</v>
      </c>
      <c r="F38" s="6">
        <v>77700</v>
      </c>
      <c r="G38" s="6">
        <v>77700</v>
      </c>
    </row>
    <row r="39" spans="1:7" s="20" customFormat="1" ht="17.25" customHeight="1" x14ac:dyDescent="0.25">
      <c r="A39" s="17"/>
      <c r="B39" s="17"/>
      <c r="C39" s="18"/>
      <c r="D39" s="18" t="s">
        <v>13</v>
      </c>
      <c r="E39" s="19">
        <f>SUM(E28:E38)</f>
        <v>359672869.02000004</v>
      </c>
      <c r="F39" s="19">
        <f>SUM(F28:F38)</f>
        <v>1328251900</v>
      </c>
      <c r="G39" s="19">
        <f>SUM(G28:G38)</f>
        <v>1328251900</v>
      </c>
    </row>
    <row r="40" spans="1:7" ht="16.5" customHeight="1" x14ac:dyDescent="0.25">
      <c r="A40" s="4" t="s">
        <v>8</v>
      </c>
      <c r="B40" s="4" t="s">
        <v>9</v>
      </c>
      <c r="C40" s="5" t="s">
        <v>10</v>
      </c>
      <c r="D40" s="5" t="s">
        <v>14</v>
      </c>
      <c r="E40" s="6">
        <v>32148555.690000001</v>
      </c>
      <c r="F40" s="6">
        <v>82999000</v>
      </c>
      <c r="G40" s="6">
        <v>82999000</v>
      </c>
    </row>
    <row r="41" spans="1:7" ht="26.25" customHeight="1" x14ac:dyDescent="0.25">
      <c r="A41" s="4" t="s">
        <v>8</v>
      </c>
      <c r="B41" s="4" t="s">
        <v>15</v>
      </c>
      <c r="C41" s="5" t="s">
        <v>16</v>
      </c>
      <c r="D41" s="5" t="s">
        <v>14</v>
      </c>
      <c r="E41" s="6">
        <v>0</v>
      </c>
      <c r="F41" s="6">
        <v>51000</v>
      </c>
      <c r="G41" s="6">
        <v>51000</v>
      </c>
    </row>
    <row r="42" spans="1:7" ht="28.5" customHeight="1" x14ac:dyDescent="0.25">
      <c r="A42" s="4" t="s">
        <v>8</v>
      </c>
      <c r="B42" s="4" t="s">
        <v>17</v>
      </c>
      <c r="C42" s="5" t="s">
        <v>18</v>
      </c>
      <c r="D42" s="5" t="s">
        <v>14</v>
      </c>
      <c r="E42" s="6">
        <v>762700</v>
      </c>
      <c r="F42" s="6">
        <v>762700</v>
      </c>
      <c r="G42" s="6">
        <v>762700</v>
      </c>
    </row>
    <row r="43" spans="1:7" ht="49.5" customHeight="1" x14ac:dyDescent="0.25">
      <c r="A43" s="4" t="s">
        <v>8</v>
      </c>
      <c r="B43" s="4" t="s">
        <v>19</v>
      </c>
      <c r="C43" s="5" t="s">
        <v>20</v>
      </c>
      <c r="D43" s="5" t="s">
        <v>14</v>
      </c>
      <c r="E43" s="6">
        <v>10139091.949999999</v>
      </c>
      <c r="F43" s="6">
        <v>25068100</v>
      </c>
      <c r="G43" s="6">
        <v>25068100</v>
      </c>
    </row>
    <row r="44" spans="1:7" ht="33" customHeight="1" x14ac:dyDescent="0.25">
      <c r="A44" s="4" t="s">
        <v>8</v>
      </c>
      <c r="B44" s="4" t="s">
        <v>21</v>
      </c>
      <c r="C44" s="5" t="s">
        <v>22</v>
      </c>
      <c r="D44" s="5" t="s">
        <v>14</v>
      </c>
      <c r="E44" s="6">
        <v>28618372.920000002</v>
      </c>
      <c r="F44" s="6">
        <v>94028700</v>
      </c>
      <c r="G44" s="6">
        <v>94028700</v>
      </c>
    </row>
    <row r="45" spans="1:7" ht="45.75" customHeight="1" x14ac:dyDescent="0.25">
      <c r="A45" s="4" t="s">
        <v>8</v>
      </c>
      <c r="B45" s="4" t="s">
        <v>23</v>
      </c>
      <c r="C45" s="5" t="s">
        <v>24</v>
      </c>
      <c r="D45" s="5" t="s">
        <v>14</v>
      </c>
      <c r="E45" s="6">
        <v>0</v>
      </c>
      <c r="F45" s="6">
        <v>20909688</v>
      </c>
      <c r="G45" s="6">
        <v>20909688</v>
      </c>
    </row>
    <row r="46" spans="1:7" ht="15.75" customHeight="1" x14ac:dyDescent="0.25">
      <c r="A46" s="4" t="s">
        <v>8</v>
      </c>
      <c r="B46" s="4" t="s">
        <v>25</v>
      </c>
      <c r="C46" s="5" t="s">
        <v>26</v>
      </c>
      <c r="D46" s="5" t="s">
        <v>14</v>
      </c>
      <c r="E46" s="6">
        <v>196437439.30000001</v>
      </c>
      <c r="F46" s="6">
        <v>303570677.39999998</v>
      </c>
      <c r="G46" s="6">
        <v>303570677.39999998</v>
      </c>
    </row>
    <row r="47" spans="1:7" ht="17.25" customHeight="1" x14ac:dyDescent="0.25">
      <c r="A47" s="4" t="s">
        <v>8</v>
      </c>
      <c r="B47" s="4" t="s">
        <v>30</v>
      </c>
      <c r="C47" s="5" t="s">
        <v>31</v>
      </c>
      <c r="D47" s="5" t="s">
        <v>14</v>
      </c>
      <c r="E47" s="6">
        <v>4512081.5199999996</v>
      </c>
      <c r="F47" s="6">
        <v>9537925.5999999996</v>
      </c>
      <c r="G47" s="6">
        <v>9537925.5999999996</v>
      </c>
    </row>
    <row r="48" spans="1:7" ht="38.25" customHeight="1" x14ac:dyDescent="0.25">
      <c r="A48" s="4" t="s">
        <v>8</v>
      </c>
      <c r="B48" s="4" t="s">
        <v>35</v>
      </c>
      <c r="C48" s="5" t="s">
        <v>36</v>
      </c>
      <c r="D48" s="5" t="s">
        <v>14</v>
      </c>
      <c r="E48" s="6">
        <v>3388.48</v>
      </c>
      <c r="F48" s="6">
        <v>8000</v>
      </c>
      <c r="G48" s="6">
        <v>8000</v>
      </c>
    </row>
    <row r="49" spans="1:7" ht="27" customHeight="1" x14ac:dyDescent="0.25">
      <c r="A49" s="4" t="s">
        <v>8</v>
      </c>
      <c r="B49" s="4" t="s">
        <v>54</v>
      </c>
      <c r="C49" s="5" t="s">
        <v>55</v>
      </c>
      <c r="D49" s="5" t="s">
        <v>14</v>
      </c>
      <c r="E49" s="6">
        <v>96000</v>
      </c>
      <c r="F49" s="6">
        <v>288000</v>
      </c>
      <c r="G49" s="6">
        <v>288000</v>
      </c>
    </row>
    <row r="50" spans="1:7" ht="15.75" customHeight="1" x14ac:dyDescent="0.25">
      <c r="A50" s="4" t="s">
        <v>8</v>
      </c>
      <c r="B50" s="4" t="s">
        <v>56</v>
      </c>
      <c r="C50" s="5" t="s">
        <v>57</v>
      </c>
      <c r="D50" s="5" t="s">
        <v>14</v>
      </c>
      <c r="E50" s="6">
        <v>8800</v>
      </c>
      <c r="F50" s="6">
        <v>76400</v>
      </c>
      <c r="G50" s="6">
        <v>76400</v>
      </c>
    </row>
    <row r="51" spans="1:7" s="20" customFormat="1" ht="15.75" customHeight="1" x14ac:dyDescent="0.25">
      <c r="A51" s="17"/>
      <c r="B51" s="17"/>
      <c r="C51" s="18"/>
      <c r="D51" s="18" t="s">
        <v>14</v>
      </c>
      <c r="E51" s="19">
        <f>SUM(E40:E50)</f>
        <v>272726429.86000001</v>
      </c>
      <c r="F51" s="19">
        <f>SUM(F40:F50)</f>
        <v>537300191</v>
      </c>
      <c r="G51" s="19">
        <f>SUM(G40:G50)</f>
        <v>537300191</v>
      </c>
    </row>
    <row r="52" spans="1:7" ht="26.25" customHeight="1" x14ac:dyDescent="0.25">
      <c r="A52" s="4" t="s">
        <v>8</v>
      </c>
      <c r="B52" s="4" t="s">
        <v>25</v>
      </c>
      <c r="C52" s="5" t="s">
        <v>26</v>
      </c>
      <c r="D52" s="5" t="s">
        <v>27</v>
      </c>
      <c r="E52" s="6">
        <v>382800</v>
      </c>
      <c r="F52" s="6">
        <v>810000</v>
      </c>
      <c r="G52" s="6">
        <v>810000</v>
      </c>
    </row>
    <row r="53" spans="1:7" ht="26.25" customHeight="1" x14ac:dyDescent="0.25">
      <c r="A53" s="4" t="s">
        <v>8</v>
      </c>
      <c r="B53" s="4" t="s">
        <v>37</v>
      </c>
      <c r="C53" s="5" t="s">
        <v>38</v>
      </c>
      <c r="D53" s="5" t="s">
        <v>27</v>
      </c>
      <c r="E53" s="6">
        <v>0</v>
      </c>
      <c r="F53" s="6">
        <v>150000</v>
      </c>
      <c r="G53" s="6">
        <v>150000</v>
      </c>
    </row>
    <row r="54" spans="1:7" ht="26.25" customHeight="1" x14ac:dyDescent="0.25">
      <c r="A54" s="4" t="s">
        <v>8</v>
      </c>
      <c r="B54" s="4" t="s">
        <v>39</v>
      </c>
      <c r="C54" s="5" t="s">
        <v>40</v>
      </c>
      <c r="D54" s="5" t="s">
        <v>27</v>
      </c>
      <c r="E54" s="6">
        <v>4000</v>
      </c>
      <c r="F54" s="6">
        <v>5000</v>
      </c>
      <c r="G54" s="6">
        <v>5000</v>
      </c>
    </row>
    <row r="55" spans="1:7" ht="53.25" customHeight="1" x14ac:dyDescent="0.25">
      <c r="A55" s="4" t="s">
        <v>8</v>
      </c>
      <c r="B55" s="4" t="s">
        <v>41</v>
      </c>
      <c r="C55" s="5" t="s">
        <v>42</v>
      </c>
      <c r="D55" s="5" t="s">
        <v>27</v>
      </c>
      <c r="E55" s="6">
        <v>250000000</v>
      </c>
      <c r="F55" s="6">
        <v>250000000</v>
      </c>
      <c r="G55" s="6">
        <v>250000000</v>
      </c>
    </row>
    <row r="56" spans="1:7" ht="68.25" customHeight="1" x14ac:dyDescent="0.25">
      <c r="A56" s="4" t="s">
        <v>8</v>
      </c>
      <c r="B56" s="4" t="s">
        <v>48</v>
      </c>
      <c r="C56" s="5" t="s">
        <v>49</v>
      </c>
      <c r="D56" s="5" t="s">
        <v>27</v>
      </c>
      <c r="E56" s="6">
        <v>26804880</v>
      </c>
      <c r="F56" s="6">
        <v>47206800</v>
      </c>
      <c r="G56" s="6">
        <v>47206800</v>
      </c>
    </row>
    <row r="57" spans="1:7" ht="26.25" customHeight="1" x14ac:dyDescent="0.25">
      <c r="A57" s="4" t="s">
        <v>8</v>
      </c>
      <c r="B57" s="4" t="s">
        <v>50</v>
      </c>
      <c r="C57" s="5" t="s">
        <v>51</v>
      </c>
      <c r="D57" s="5" t="s">
        <v>27</v>
      </c>
      <c r="E57" s="6">
        <v>66344000</v>
      </c>
      <c r="F57" s="6">
        <v>66344000</v>
      </c>
      <c r="G57" s="6">
        <v>66344000</v>
      </c>
    </row>
    <row r="58" spans="1:7" ht="48" customHeight="1" x14ac:dyDescent="0.25">
      <c r="A58" s="4" t="s">
        <v>8</v>
      </c>
      <c r="B58" s="4" t="s">
        <v>52</v>
      </c>
      <c r="C58" s="5" t="s">
        <v>53</v>
      </c>
      <c r="D58" s="5" t="s">
        <v>27</v>
      </c>
      <c r="E58" s="6">
        <v>5050</v>
      </c>
      <c r="F58" s="6">
        <v>270000</v>
      </c>
      <c r="G58" s="6">
        <v>270000</v>
      </c>
    </row>
    <row r="59" spans="1:7" ht="26.25" customHeight="1" x14ac:dyDescent="0.25">
      <c r="A59" s="4" t="s">
        <v>8</v>
      </c>
      <c r="B59" s="4" t="s">
        <v>43</v>
      </c>
      <c r="C59" s="5" t="s">
        <v>44</v>
      </c>
      <c r="D59" s="5" t="s">
        <v>45</v>
      </c>
      <c r="E59" s="6">
        <v>72273428</v>
      </c>
      <c r="F59" s="6">
        <v>139543857</v>
      </c>
      <c r="G59" s="6">
        <v>139543857</v>
      </c>
    </row>
    <row r="60" spans="1:7" ht="26.25" customHeight="1" x14ac:dyDescent="0.25">
      <c r="A60" s="4" t="s">
        <v>8</v>
      </c>
      <c r="B60" s="4" t="s">
        <v>46</v>
      </c>
      <c r="C60" s="5" t="s">
        <v>47</v>
      </c>
      <c r="D60" s="5" t="s">
        <v>45</v>
      </c>
      <c r="E60" s="6">
        <v>3500000</v>
      </c>
      <c r="F60" s="6">
        <v>3500000</v>
      </c>
      <c r="G60" s="6">
        <v>3500000</v>
      </c>
    </row>
    <row r="61" spans="1:7" ht="36" customHeight="1" x14ac:dyDescent="0.25">
      <c r="A61" s="4" t="s">
        <v>8</v>
      </c>
      <c r="B61" s="4" t="s">
        <v>32</v>
      </c>
      <c r="C61" s="5" t="s">
        <v>33</v>
      </c>
      <c r="D61" s="5" t="s">
        <v>34</v>
      </c>
      <c r="E61" s="6">
        <v>100000</v>
      </c>
      <c r="F61" s="6">
        <v>0</v>
      </c>
      <c r="G61" s="6">
        <v>800000</v>
      </c>
    </row>
    <row r="62" spans="1:7" ht="17.25" customHeight="1" x14ac:dyDescent="0.25">
      <c r="A62" s="13"/>
      <c r="B62" s="14"/>
      <c r="C62" s="15"/>
      <c r="D62" s="11" t="s">
        <v>34</v>
      </c>
      <c r="E62" s="16">
        <f>SUM(E52:E61)</f>
        <v>419414158</v>
      </c>
      <c r="F62" s="16">
        <f>SUM(F52:F61)</f>
        <v>507829657</v>
      </c>
      <c r="G62" s="16">
        <f>SUM(G52:G61)</f>
        <v>508629657</v>
      </c>
    </row>
    <row r="63" spans="1:7" ht="15" x14ac:dyDescent="0.25">
      <c r="A63" s="7" t="s">
        <v>60</v>
      </c>
      <c r="B63" s="8"/>
      <c r="C63" s="9"/>
      <c r="D63" s="9"/>
      <c r="E63" s="10">
        <v>2905040202.8200002</v>
      </c>
      <c r="F63" s="10">
        <v>6923052728.8299999</v>
      </c>
      <c r="G63" s="10">
        <v>6923852728.8299999</v>
      </c>
    </row>
  </sheetData>
  <sortState ref="A12:G65">
    <sortCondition ref="D11"/>
  </sortState>
  <mergeCells count="2">
    <mergeCell ref="A2:G2"/>
    <mergeCell ref="A3:G3"/>
  </mergeCells>
  <pageMargins left="0.74803149606299213" right="0.74803149606299213" top="0.98425196850393704" bottom="0.98425196850393704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Елена Геннадьевна Лазаренко</cp:lastModifiedBy>
  <cp:lastPrinted>2025-09-16T13:18:55Z</cp:lastPrinted>
  <dcterms:created xsi:type="dcterms:W3CDTF">2025-09-16T13:10:36Z</dcterms:created>
  <dcterms:modified xsi:type="dcterms:W3CDTF">2025-09-16T13:19:18Z</dcterms:modified>
</cp:coreProperties>
</file>